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 1A-doFormOf" sheetId="2" r:id="rId1"/>
  </sheets>
  <definedNames>
    <definedName name="_xlnm.Print_Area" localSheetId="0">'Załącznik 1A-doFormOf'!$A$1:$H$15</definedName>
  </definedNames>
  <calcPr calcId="145621"/>
</workbook>
</file>

<file path=xl/calcChain.xml><?xml version="1.0" encoding="utf-8"?>
<calcChain xmlns="http://schemas.openxmlformats.org/spreadsheetml/2006/main">
  <c r="C8" i="2" l="1"/>
  <c r="E6" i="2" l="1"/>
  <c r="G6" i="2" s="1"/>
  <c r="E8" i="2"/>
  <c r="E5" i="2"/>
  <c r="G5" i="2" s="1"/>
  <c r="C7" i="2"/>
  <c r="E7" i="2" s="1"/>
  <c r="G7" i="2" l="1"/>
  <c r="G8" i="2"/>
  <c r="H8" i="2" s="1"/>
  <c r="H7" i="2"/>
  <c r="H6" i="2"/>
  <c r="G9" i="2" l="1"/>
  <c r="H5" i="2"/>
  <c r="H9" i="2" s="1"/>
</calcChain>
</file>

<file path=xl/sharedStrings.xml><?xml version="1.0" encoding="utf-8"?>
<sst xmlns="http://schemas.openxmlformats.org/spreadsheetml/2006/main" count="21" uniqueCount="20">
  <si>
    <t>ilość miesięcy</t>
  </si>
  <si>
    <t>Nazwa opłaty</t>
  </si>
  <si>
    <t>jednostki miary</t>
  </si>
  <si>
    <t>kWh</t>
  </si>
  <si>
    <t>stawka podatku VAT</t>
  </si>
  <si>
    <t>Łącznie</t>
  </si>
  <si>
    <t xml:space="preserve">ilość j.m. </t>
  </si>
  <si>
    <t>cena jednostkowa*</t>
  </si>
  <si>
    <r>
      <t xml:space="preserve">Opłata sieciowa </t>
    </r>
    <r>
      <rPr>
        <b/>
        <sz val="9"/>
        <rFont val="Arial"/>
        <family val="2"/>
        <charset val="238"/>
      </rPr>
      <t>zmienna</t>
    </r>
  </si>
  <si>
    <r>
      <t xml:space="preserve">Opłata sieciowa </t>
    </r>
    <r>
      <rPr>
        <b/>
        <sz val="9"/>
        <rFont val="Arial"/>
        <family val="2"/>
        <charset val="238"/>
      </rPr>
      <t xml:space="preserve">stała </t>
    </r>
  </si>
  <si>
    <r>
      <t xml:space="preserve">Opłata - </t>
    </r>
    <r>
      <rPr>
        <b/>
        <sz val="9"/>
        <rFont val="Arial"/>
        <family val="2"/>
        <charset val="238"/>
      </rPr>
      <t>abonament</t>
    </r>
    <r>
      <rPr>
        <sz val="9"/>
        <rFont val="Arial"/>
        <family val="2"/>
        <charset val="238"/>
      </rPr>
      <t xml:space="preserve"> za sprzedaż paliwa gazowego</t>
    </r>
  </si>
  <si>
    <r>
      <rPr>
        <b/>
        <sz val="9"/>
        <rFont val="Arial"/>
        <family val="2"/>
        <charset val="238"/>
      </rPr>
      <t>Paliwo</t>
    </r>
    <r>
      <rPr>
        <sz val="9"/>
        <rFont val="Arial"/>
        <family val="2"/>
        <charset val="238"/>
      </rPr>
      <t xml:space="preserve"> gazowe z akcyzą</t>
    </r>
  </si>
  <si>
    <t>kwota podatku VAT (w zł)</t>
  </si>
  <si>
    <t>kWh/h za h</t>
  </si>
  <si>
    <t>Załącznik 1A - do Formularza Uzupełniającego Oferty</t>
  </si>
  <si>
    <t>Wartość 
(zł netto)
(kol 3 x kol. 4)</t>
  </si>
  <si>
    <t>Wartość 
(zł brutto)
 (kol. 5 + kol. 7)</t>
  </si>
  <si>
    <t>cena jednostkowa*
(zł netto)</t>
  </si>
  <si>
    <r>
      <t xml:space="preserve">(w zł/kWh) - może być wyrażona maksymalnie do sześciu miejsc po przecinku, 
natomiast </t>
    </r>
    <r>
      <rPr>
        <u/>
        <sz val="10"/>
        <color rgb="FFFF0000"/>
        <rFont val="Arial"/>
        <family val="2"/>
        <charset val="238"/>
      </rPr>
      <t>wartości netto i brutto oferty w zaokrągleniu do dwóch miejsc po przecinku</t>
    </r>
  </si>
  <si>
    <t>Kalkulacja ceny oferty wg. zakładanego szacowanego zużycia (wraz z prawem opcji)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</si>
</sst>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A30" sqref="A30"/>
    </sheetView>
  </sheetViews>
  <sheetFormatPr defaultRowHeight="15" x14ac:dyDescent="0.25"/>
  <cols>
    <col min="1" max="1" width="41.140625" bestFit="1" customWidth="1"/>
    <col min="2" max="2" width="11.7109375" bestFit="1" customWidth="1"/>
    <col min="3" max="3" width="16.7109375" customWidth="1"/>
    <col min="4" max="4" width="13.140625" customWidth="1"/>
    <col min="5" max="5" width="17.7109375" customWidth="1"/>
    <col min="6" max="6" width="12" customWidth="1"/>
    <col min="7" max="7" width="12.140625" customWidth="1"/>
    <col min="8" max="8" width="18.7109375" customWidth="1"/>
  </cols>
  <sheetData>
    <row r="1" spans="1:8" ht="19.5" thickBot="1" x14ac:dyDescent="0.35">
      <c r="A1" s="31" t="s">
        <v>14</v>
      </c>
    </row>
    <row r="2" spans="1:8" ht="22.5" customHeight="1" thickBot="1" x14ac:dyDescent="0.3">
      <c r="A2" s="32" t="s">
        <v>19</v>
      </c>
      <c r="B2" s="33"/>
      <c r="C2" s="33"/>
      <c r="D2" s="33"/>
      <c r="E2" s="33"/>
      <c r="F2" s="33"/>
      <c r="G2" s="33"/>
      <c r="H2" s="34"/>
    </row>
    <row r="3" spans="1:8" ht="36" x14ac:dyDescent="0.25">
      <c r="A3" s="20" t="s">
        <v>1</v>
      </c>
      <c r="B3" s="22" t="s">
        <v>2</v>
      </c>
      <c r="C3" s="21" t="s">
        <v>6</v>
      </c>
      <c r="D3" s="37" t="s">
        <v>17</v>
      </c>
      <c r="E3" s="23" t="s">
        <v>15</v>
      </c>
      <c r="F3" s="23" t="s">
        <v>4</v>
      </c>
      <c r="G3" s="23" t="s">
        <v>12</v>
      </c>
      <c r="H3" s="24" t="s">
        <v>16</v>
      </c>
    </row>
    <row r="4" spans="1:8" ht="15.75" thickBot="1" x14ac:dyDescent="0.3">
      <c r="A4" s="25">
        <v>1</v>
      </c>
      <c r="B4" s="26">
        <v>2</v>
      </c>
      <c r="C4" s="27">
        <v>3</v>
      </c>
      <c r="D4" s="27">
        <v>4</v>
      </c>
      <c r="E4" s="28">
        <v>5</v>
      </c>
      <c r="F4" s="28">
        <v>6</v>
      </c>
      <c r="G4" s="28">
        <v>7</v>
      </c>
      <c r="H4" s="29">
        <v>8</v>
      </c>
    </row>
    <row r="5" spans="1:8" x14ac:dyDescent="0.25">
      <c r="A5" s="15" t="s">
        <v>11</v>
      </c>
      <c r="B5" s="16" t="s">
        <v>3</v>
      </c>
      <c r="C5" s="17">
        <v>329160</v>
      </c>
      <c r="D5" s="36"/>
      <c r="E5" s="18">
        <f>ROUND(C5*D5,2)</f>
        <v>0</v>
      </c>
      <c r="F5" s="18">
        <v>23</v>
      </c>
      <c r="G5" s="18">
        <f>ROUND(E5*0.23,2)</f>
        <v>0</v>
      </c>
      <c r="H5" s="19">
        <f>E5+G5</f>
        <v>0</v>
      </c>
    </row>
    <row r="6" spans="1:8" x14ac:dyDescent="0.25">
      <c r="A6" s="2" t="s">
        <v>10</v>
      </c>
      <c r="B6" s="3" t="s">
        <v>0</v>
      </c>
      <c r="C6" s="35">
        <v>15</v>
      </c>
      <c r="D6" s="36"/>
      <c r="E6" s="18">
        <f>ROUND(C6*D6,2)</f>
        <v>0</v>
      </c>
      <c r="F6" s="5">
        <v>23</v>
      </c>
      <c r="G6" s="5">
        <f t="shared" ref="G6:G8" si="0">ROUND(E6*0.23,2)</f>
        <v>0</v>
      </c>
      <c r="H6" s="6">
        <f>E6+G6</f>
        <v>0</v>
      </c>
    </row>
    <row r="7" spans="1:8" x14ac:dyDescent="0.25">
      <c r="A7" s="2" t="s">
        <v>8</v>
      </c>
      <c r="B7" s="3" t="s">
        <v>3</v>
      </c>
      <c r="C7" s="4">
        <f>C5</f>
        <v>329160</v>
      </c>
      <c r="D7" s="36"/>
      <c r="E7" s="18">
        <f>ROUND(C7*D7,2)</f>
        <v>0</v>
      </c>
      <c r="F7" s="5">
        <v>23</v>
      </c>
      <c r="G7" s="5">
        <f t="shared" si="0"/>
        <v>0</v>
      </c>
      <c r="H7" s="6">
        <f>E7+G7</f>
        <v>0</v>
      </c>
    </row>
    <row r="8" spans="1:8" ht="15.75" thickBot="1" x14ac:dyDescent="0.3">
      <c r="A8" s="2" t="s">
        <v>9</v>
      </c>
      <c r="B8" s="3" t="s">
        <v>13</v>
      </c>
      <c r="C8" s="4">
        <f>C5</f>
        <v>329160</v>
      </c>
      <c r="D8" s="36"/>
      <c r="E8" s="18">
        <f>ROUND(C8*D8,2)</f>
        <v>0</v>
      </c>
      <c r="F8" s="10">
        <v>23</v>
      </c>
      <c r="G8" s="10">
        <f t="shared" si="0"/>
        <v>0</v>
      </c>
      <c r="H8" s="11">
        <f>E8+G8</f>
        <v>0</v>
      </c>
    </row>
    <row r="9" spans="1:8" ht="15.75" thickBot="1" x14ac:dyDescent="0.3">
      <c r="A9" s="7"/>
      <c r="B9" s="7"/>
      <c r="C9" s="7"/>
      <c r="D9" s="8"/>
      <c r="E9" s="9"/>
      <c r="F9" s="12" t="s">
        <v>5</v>
      </c>
      <c r="G9" s="13">
        <f>SUM(G5:G8)</f>
        <v>0</v>
      </c>
      <c r="H9" s="14">
        <f>SUM(H5:H8)</f>
        <v>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38.25" customHeight="1" x14ac:dyDescent="0.25">
      <c r="A13" s="38" t="s">
        <v>7</v>
      </c>
      <c r="B13" s="39" t="s">
        <v>18</v>
      </c>
      <c r="C13" s="40"/>
      <c r="D13" s="40"/>
      <c r="E13" s="40"/>
      <c r="F13" s="40"/>
      <c r="G13" s="40"/>
      <c r="H13" s="41"/>
    </row>
    <row r="17" spans="3:3" ht="15.75" x14ac:dyDescent="0.25">
      <c r="C17" s="30"/>
    </row>
  </sheetData>
  <mergeCells count="1">
    <mergeCell ref="B13:H1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1A-doFormOf</vt:lpstr>
      <vt:lpstr>'Załącznik 1A-doFormOf'!Obszar_wydruku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2023-08-07T06:44:07Z</dcterms:modified>
</cp:coreProperties>
</file>